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ul\Downloads\"/>
    </mc:Choice>
  </mc:AlternateContent>
  <xr:revisionPtr revIDLastSave="0" documentId="13_ncr:1_{1C600DED-0C11-4B6F-BBAD-C39532808E2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COME" sheetId="2" r:id="rId1"/>
    <sheet name="EXPENSES" sheetId="3" r:id="rId2"/>
    <sheet name="DEBT" sheetId="4" r:id="rId3"/>
    <sheet name="ASSETS" sheetId="5" r:id="rId4"/>
    <sheet name="SUMMA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B8" i="6" s="1"/>
  <c r="C26" i="4"/>
  <c r="E12" i="4"/>
  <c r="F12" i="4"/>
  <c r="D12" i="4"/>
  <c r="B90" i="2"/>
  <c r="B70" i="2"/>
  <c r="B24" i="2"/>
  <c r="B97" i="2" s="1"/>
  <c r="B101" i="2" s="1"/>
  <c r="B45" i="2"/>
  <c r="B120" i="3"/>
  <c r="B98" i="2" l="1"/>
  <c r="C3" i="6"/>
  <c r="B3" i="6"/>
  <c r="B3" i="5"/>
  <c r="E3" i="4"/>
  <c r="C3" i="4"/>
  <c r="F26" i="4"/>
  <c r="E26" i="4"/>
  <c r="C8" i="6" s="1"/>
  <c r="C3" i="3"/>
  <c r="B3" i="3"/>
  <c r="C90" i="2" l="1"/>
  <c r="C5" i="3" l="1"/>
  <c r="B5" i="3"/>
  <c r="D26" i="4" l="1"/>
  <c r="B5" i="5" l="1"/>
  <c r="B30" i="5"/>
  <c r="B23" i="5"/>
  <c r="C96" i="3"/>
  <c r="B96" i="3"/>
  <c r="C120" i="3"/>
  <c r="C115" i="3"/>
  <c r="C109" i="3"/>
  <c r="C89" i="3"/>
  <c r="C79" i="3"/>
  <c r="C72" i="3"/>
  <c r="C64" i="3"/>
  <c r="C58" i="3"/>
  <c r="C50" i="3"/>
  <c r="C41" i="3"/>
  <c r="C33" i="3"/>
  <c r="C24" i="3"/>
  <c r="C13" i="3"/>
  <c r="B115" i="3"/>
  <c r="B109" i="3"/>
  <c r="B89" i="3"/>
  <c r="B79" i="3"/>
  <c r="B72" i="3"/>
  <c r="B64" i="3"/>
  <c r="B58" i="3"/>
  <c r="B50" i="3"/>
  <c r="B41" i="3"/>
  <c r="B33" i="3"/>
  <c r="B24" i="3"/>
  <c r="B13" i="3"/>
  <c r="B126" i="3" s="1"/>
  <c r="C70" i="2"/>
  <c r="C92" i="2" s="1"/>
  <c r="B92" i="2"/>
  <c r="C45" i="2"/>
  <c r="C98" i="2" s="1"/>
  <c r="C24" i="2"/>
  <c r="C126" i="3" l="1"/>
  <c r="C7" i="6" s="1"/>
  <c r="C97" i="2"/>
  <c r="C101" i="2" s="1"/>
  <c r="B37" i="5"/>
  <c r="B7" i="6"/>
  <c r="C47" i="2"/>
  <c r="C99" i="2" s="1"/>
  <c r="C102" i="2" s="1"/>
  <c r="B47" i="2"/>
  <c r="B99" i="2" s="1"/>
  <c r="B102" i="2" s="1"/>
  <c r="C5" i="6" l="1"/>
  <c r="B5" i="6"/>
  <c r="B6" i="6"/>
  <c r="B9" i="6" s="1"/>
  <c r="C6" i="6" l="1"/>
  <c r="C9" i="6" s="1"/>
</calcChain>
</file>

<file path=xl/sharedStrings.xml><?xml version="1.0" encoding="utf-8"?>
<sst xmlns="http://schemas.openxmlformats.org/spreadsheetml/2006/main" count="237" uniqueCount="173">
  <si>
    <t>INCOME</t>
  </si>
  <si>
    <t>ENTITLEMENTS</t>
  </si>
  <si>
    <t>CURRENT</t>
  </si>
  <si>
    <t>PROJECTED</t>
  </si>
  <si>
    <t>BAH (Housing)</t>
  </si>
  <si>
    <t>OHA</t>
  </si>
  <si>
    <t>COLA</t>
  </si>
  <si>
    <t>Special Pay</t>
  </si>
  <si>
    <t>Flight Duty Pay</t>
  </si>
  <si>
    <t>Foreign Language Pay</t>
  </si>
  <si>
    <t>Family Separation Allowance</t>
  </si>
  <si>
    <t>Other Take Home Pay</t>
  </si>
  <si>
    <t>Military Retirement Pay</t>
  </si>
  <si>
    <t>Rental Home Income</t>
  </si>
  <si>
    <t>VA Benefits</t>
  </si>
  <si>
    <t>Child Support/Alimony</t>
  </si>
  <si>
    <t>GROSS INCOME</t>
  </si>
  <si>
    <t>DEDUCTIONS</t>
  </si>
  <si>
    <t>FITW (Federal Income Tax Withheld)</t>
  </si>
  <si>
    <t>FICA (Medicare)</t>
  </si>
  <si>
    <t>State Income Tax</t>
  </si>
  <si>
    <t>AFRH (Armed Forces Retirement Home)</t>
  </si>
  <si>
    <t>SGLI and T-SGLI</t>
  </si>
  <si>
    <t>SGLI Family/Spouse</t>
  </si>
  <si>
    <t>TSP</t>
  </si>
  <si>
    <t>SDP</t>
  </si>
  <si>
    <t>Partial Pay</t>
  </si>
  <si>
    <t>Advance Payments</t>
  </si>
  <si>
    <t>Montgomery GI Bill</t>
  </si>
  <si>
    <t>Child Support/Alimony Paid</t>
  </si>
  <si>
    <t>NET INCOME</t>
  </si>
  <si>
    <t>City or Zip Code</t>
  </si>
  <si>
    <t>CURRENT LOCATION</t>
  </si>
  <si>
    <t>TOTAL INCOME</t>
  </si>
  <si>
    <t>MONTHLY</t>
  </si>
  <si>
    <t>ANNUAL</t>
  </si>
  <si>
    <t>MONTHLY EXPENSES</t>
  </si>
  <si>
    <t>LIVING EXPENSES</t>
  </si>
  <si>
    <t>Furniture/Decorations</t>
  </si>
  <si>
    <t>Taxes</t>
  </si>
  <si>
    <t>Fees/HOA Fees/Pool Fees</t>
  </si>
  <si>
    <t>Cable/Satellite</t>
  </si>
  <si>
    <t>Internet</t>
  </si>
  <si>
    <t>Cell Phone/Phone Cards/Landline</t>
  </si>
  <si>
    <t>Electricity</t>
  </si>
  <si>
    <t>Gasoline</t>
  </si>
  <si>
    <t>Taxi/Bus/Uber/Lyft/Train</t>
  </si>
  <si>
    <t>Taxes/Registration/Licensing</t>
  </si>
  <si>
    <t>Parking</t>
  </si>
  <si>
    <t>Dining out</t>
  </si>
  <si>
    <t>Groceries</t>
  </si>
  <si>
    <t>Lunches</t>
  </si>
  <si>
    <t>Vending Machines</t>
  </si>
  <si>
    <t>Dental</t>
  </si>
  <si>
    <t>Health Insurance</t>
  </si>
  <si>
    <t>Life Insurance</t>
  </si>
  <si>
    <t>HEALTHCARE</t>
  </si>
  <si>
    <t>Eye Care</t>
  </si>
  <si>
    <t>Doctor/Hospital/Urgent Care</t>
  </si>
  <si>
    <t>Prescriptions/Medications</t>
  </si>
  <si>
    <t>Laundry/Dry Cleaning</t>
  </si>
  <si>
    <t>New Clothing Purchase</t>
  </si>
  <si>
    <t>Allowance</t>
  </si>
  <si>
    <t>Day Care</t>
  </si>
  <si>
    <t>Child Support</t>
  </si>
  <si>
    <t>Diapers/Wipes/Etc.</t>
  </si>
  <si>
    <t>Food/Supplies</t>
  </si>
  <si>
    <t>Veterinarian/Grooming/Boarding</t>
  </si>
  <si>
    <t>Tobacco/Alcohol</t>
  </si>
  <si>
    <t>Health Club/Organizational Dues</t>
  </si>
  <si>
    <t>Personal Spending Fund</t>
  </si>
  <si>
    <t>Nails/Massage/Personal Grooming</t>
  </si>
  <si>
    <t>Personal Supplies</t>
  </si>
  <si>
    <t>Books/Supplies</t>
  </si>
  <si>
    <t>Lessons/Tutor</t>
  </si>
  <si>
    <t>Educational Materials</t>
  </si>
  <si>
    <t>Athletic Events/Sporting Events</t>
  </si>
  <si>
    <t>Books/Magazines</t>
  </si>
  <si>
    <t>Computer Products</t>
  </si>
  <si>
    <t>Streaming Services</t>
  </si>
  <si>
    <t>Movie/Music Downloads</t>
  </si>
  <si>
    <t>DVDs &amp; CDs</t>
  </si>
  <si>
    <t>Toys/Games</t>
  </si>
  <si>
    <t>Travel/Lodging</t>
  </si>
  <si>
    <t>Concerts/Theater</t>
  </si>
  <si>
    <t>Holiday/Birthday/Anniversary</t>
  </si>
  <si>
    <t>Deployment/TAD Expenses</t>
  </si>
  <si>
    <t>ATM Fees/Bank Fees</t>
  </si>
  <si>
    <t>Membership Fees</t>
  </si>
  <si>
    <t>Auto Insurance</t>
  </si>
  <si>
    <t>Renters/Home Insurance</t>
  </si>
  <si>
    <t>Dental Insurance</t>
  </si>
  <si>
    <t>Beauty Shop/Barber Shop/Salon</t>
  </si>
  <si>
    <t>Charities</t>
  </si>
  <si>
    <t>GRAND TOTAL</t>
  </si>
  <si>
    <t>DEBT</t>
  </si>
  <si>
    <t>PURPOSE</t>
  </si>
  <si>
    <t>TOTAL</t>
  </si>
  <si>
    <t>SAVINGS</t>
  </si>
  <si>
    <t>REAL ESTATE (MARKET VALUE)</t>
  </si>
  <si>
    <t>PERSONAL PROPERTY</t>
  </si>
  <si>
    <t>HOUSING TOTAL</t>
  </si>
  <si>
    <t>UTILITIES TOTAL</t>
  </si>
  <si>
    <t>TRANSPORTATION TOTAL</t>
  </si>
  <si>
    <t>FOOD TOTAL</t>
  </si>
  <si>
    <t>INSURANCE TOTAL</t>
  </si>
  <si>
    <t>CLOTHING TOTAL</t>
  </si>
  <si>
    <t>CHILD CARE TOTAL</t>
  </si>
  <si>
    <t>PET CARE TOTAL</t>
  </si>
  <si>
    <t>PERSONAL TOTAL</t>
  </si>
  <si>
    <t>EDUCATION TOTAL</t>
  </si>
  <si>
    <t>LEISURE/HOBBIES/ENTERTAINMENT TOTAL</t>
  </si>
  <si>
    <t>CONTRIBUTIONS TOTAL</t>
  </si>
  <si>
    <t>GIFTS TOTAL</t>
  </si>
  <si>
    <t>MISCELLANEOUS TOTAL</t>
  </si>
  <si>
    <t>Cash on Hand</t>
  </si>
  <si>
    <t>Checking Accounts</t>
  </si>
  <si>
    <t>Savings Accounts</t>
  </si>
  <si>
    <t>Certificates of Deposit (CDs)</t>
  </si>
  <si>
    <t>Cash Value of Life Insurance</t>
  </si>
  <si>
    <t>U.S. Savings Bonds</t>
  </si>
  <si>
    <t>Stocks/Bonds</t>
  </si>
  <si>
    <t>College Funds</t>
  </si>
  <si>
    <t>IRA/Pensions</t>
  </si>
  <si>
    <t>Primary Home</t>
  </si>
  <si>
    <t>Secondary Home</t>
  </si>
  <si>
    <t>Rental Property</t>
  </si>
  <si>
    <t>Vehicles/Motorcycles/Boats</t>
  </si>
  <si>
    <t>Furniture</t>
  </si>
  <si>
    <t>Jewelry</t>
  </si>
  <si>
    <t>CURRENT MONTHLY PAYMENT</t>
  </si>
  <si>
    <t>CURRENT BALANCE</t>
  </si>
  <si>
    <t>PROJECTED MONTHLY PAYMENT</t>
  </si>
  <si>
    <t>SUMMARY</t>
  </si>
  <si>
    <t>Living Expenses</t>
  </si>
  <si>
    <t>Monthly</t>
  </si>
  <si>
    <t>Debt Payments</t>
  </si>
  <si>
    <t>MONTHLY SURPLUS OR DEFICIT</t>
  </si>
  <si>
    <t>Gross Income</t>
  </si>
  <si>
    <t>Hazard Duty Pay</t>
  </si>
  <si>
    <t>FICA (Social Security)</t>
  </si>
  <si>
    <t>Home Maintenance/Repairs</t>
  </si>
  <si>
    <t>Natural Gas/Propane</t>
  </si>
  <si>
    <t>Vehicle Maintenance/Repairs</t>
  </si>
  <si>
    <t>Religious Donations</t>
  </si>
  <si>
    <t>ASSETS</t>
  </si>
  <si>
    <t>TOTAL ASSETS</t>
  </si>
  <si>
    <t>BAS</t>
  </si>
  <si>
    <t>Rent/Primary Home Mortgage</t>
  </si>
  <si>
    <t>Secondary Home Mortgage</t>
  </si>
  <si>
    <t>Other (Vacation Home/Trailer/Time Share)</t>
  </si>
  <si>
    <t>HOUSING CREDITOR</t>
  </si>
  <si>
    <t>Emergency Savings</t>
  </si>
  <si>
    <t xml:space="preserve">POTENTIAL LOCATION </t>
  </si>
  <si>
    <t>Monthly Pay</t>
  </si>
  <si>
    <t>Monthly Base Pay</t>
  </si>
  <si>
    <t>401(k)/403(b)</t>
  </si>
  <si>
    <t xml:space="preserve">Mutual Funds </t>
  </si>
  <si>
    <t>Money Market Accounts</t>
  </si>
  <si>
    <t>Water/Sewage</t>
  </si>
  <si>
    <t>Garbage</t>
  </si>
  <si>
    <t>SPOUSE GROSS INCOME</t>
  </si>
  <si>
    <t>SPOUSE MONTHLY INCOME</t>
  </si>
  <si>
    <t>SPOUSE DEDUCTIONS</t>
  </si>
  <si>
    <t>SPOUSE NET INCOME</t>
  </si>
  <si>
    <t>Other Take Home Pay/Second Job</t>
  </si>
  <si>
    <t>POTENTIAL LOCATION</t>
  </si>
  <si>
    <t>PROJECTED TOTAL COST</t>
  </si>
  <si>
    <t>CREDITOR</t>
  </si>
  <si>
    <t>NET Income</t>
  </si>
  <si>
    <t>SERVICE MEMBER MONTHLY INCOME</t>
  </si>
  <si>
    <t>GROSS MONTHLY INCOME</t>
  </si>
  <si>
    <t>NET MONTHLY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</si>
</sst>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1" fillId="4" borderId="1" xfId="0" applyNumberFormat="1" applyFont="1" applyFill="1" applyBorder="1"/>
    <xf numFmtId="0" fontId="0" fillId="0" borderId="1" xfId="0" applyBorder="1" applyAlignment="1" applyProtection="1">
      <alignment horizontal="right"/>
      <protection locked="0"/>
    </xf>
    <xf numFmtId="44" fontId="0" fillId="0" borderId="1" xfId="0" applyNumberFormat="1" applyBorder="1"/>
    <xf numFmtId="44" fontId="0" fillId="4" borderId="1" xfId="0" applyNumberFormat="1" applyFill="1" applyBorder="1"/>
    <xf numFmtId="44" fontId="0" fillId="4" borderId="3" xfId="0" applyNumberFormat="1" applyFill="1" applyBorder="1"/>
    <xf numFmtId="0" fontId="0" fillId="0" borderId="1" xfId="0" applyBorder="1"/>
    <xf numFmtId="0" fontId="1" fillId="4" borderId="1" xfId="0" applyFont="1" applyFill="1" applyBorder="1"/>
    <xf numFmtId="0" fontId="1" fillId="3" borderId="5" xfId="0" applyFont="1" applyFill="1" applyBorder="1" applyAlignment="1">
      <alignment horizontal="center" vertical="center"/>
    </xf>
    <xf numFmtId="44" fontId="0" fillId="4" borderId="1" xfId="1" applyFont="1" applyFill="1" applyBorder="1" applyProtection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4" fontId="0" fillId="0" borderId="0" xfId="0" applyNumberFormat="1"/>
    <xf numFmtId="44" fontId="0" fillId="7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right"/>
    </xf>
    <xf numFmtId="44" fontId="1" fillId="8" borderId="1" xfId="0" applyNumberFormat="1" applyFont="1" applyFill="1" applyBorder="1"/>
    <xf numFmtId="44" fontId="0" fillId="8" borderId="1" xfId="1" applyFont="1" applyFill="1" applyBorder="1" applyProtection="1"/>
    <xf numFmtId="44" fontId="0" fillId="7" borderId="1" xfId="0" applyNumberFormat="1" applyFill="1" applyBorder="1"/>
    <xf numFmtId="0" fontId="1" fillId="4" borderId="1" xfId="0" applyFont="1" applyFill="1" applyBorder="1" applyAlignment="1">
      <alignment horizontal="right" vertical="center"/>
    </xf>
    <xf numFmtId="44" fontId="4" fillId="0" borderId="1" xfId="0" applyNumberFormat="1" applyFont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1" fillId="6" borderId="12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102"/>
  <sheetViews>
    <sheetView tabSelected="1" topLeftCell="A47" zoomScaleNormal="100" workbookViewId="0">
      <selection activeCell="A66" sqref="A66"/>
    </sheetView>
  </sheetViews>
  <sheetFormatPr defaultColWidth="10.625" defaultRowHeight="15.75" x14ac:dyDescent="0.25"/>
  <cols>
    <col min="1" max="3" width="33.375" customWidth="1"/>
  </cols>
  <sheetData>
    <row r="1" spans="1:3" ht="30" customHeight="1" x14ac:dyDescent="0.25">
      <c r="A1" s="33" t="s">
        <v>0</v>
      </c>
      <c r="B1" s="33"/>
      <c r="C1" s="33"/>
    </row>
    <row r="2" spans="1:3" ht="15.95" customHeight="1" x14ac:dyDescent="0.25">
      <c r="A2" s="39" t="s">
        <v>31</v>
      </c>
      <c r="B2" s="19" t="s">
        <v>32</v>
      </c>
      <c r="C2" s="19" t="s">
        <v>166</v>
      </c>
    </row>
    <row r="3" spans="1:3" ht="24.95" customHeight="1" x14ac:dyDescent="0.25">
      <c r="A3" s="40"/>
      <c r="B3" s="18"/>
      <c r="C3" s="26"/>
    </row>
    <row r="4" spans="1:3" ht="20.100000000000001" customHeight="1" x14ac:dyDescent="0.25">
      <c r="A4" s="37" t="s">
        <v>170</v>
      </c>
      <c r="B4" s="38"/>
      <c r="C4" s="38"/>
    </row>
    <row r="5" spans="1:3" x14ac:dyDescent="0.25">
      <c r="A5" s="19" t="s">
        <v>1</v>
      </c>
      <c r="B5" s="19" t="s">
        <v>2</v>
      </c>
      <c r="C5" s="19" t="s">
        <v>3</v>
      </c>
    </row>
    <row r="6" spans="1:3" x14ac:dyDescent="0.25">
      <c r="A6" s="9" t="s">
        <v>155</v>
      </c>
      <c r="B6" s="3"/>
      <c r="C6" s="25"/>
    </row>
    <row r="7" spans="1:3" x14ac:dyDescent="0.25">
      <c r="A7" s="9" t="s">
        <v>4</v>
      </c>
      <c r="B7" s="3"/>
      <c r="C7" s="25"/>
    </row>
    <row r="8" spans="1:3" x14ac:dyDescent="0.25">
      <c r="A8" s="9" t="s">
        <v>147</v>
      </c>
      <c r="B8" s="3"/>
      <c r="C8" s="25"/>
    </row>
    <row r="9" spans="1:3" x14ac:dyDescent="0.25">
      <c r="A9" s="9" t="s">
        <v>5</v>
      </c>
      <c r="B9" s="3"/>
      <c r="C9" s="25"/>
    </row>
    <row r="10" spans="1:3" x14ac:dyDescent="0.25">
      <c r="A10" s="9" t="s">
        <v>6</v>
      </c>
      <c r="B10" s="3"/>
      <c r="C10" s="25"/>
    </row>
    <row r="11" spans="1:3" x14ac:dyDescent="0.25">
      <c r="A11" s="9" t="s">
        <v>7</v>
      </c>
      <c r="B11" s="3"/>
      <c r="C11" s="25"/>
    </row>
    <row r="12" spans="1:3" x14ac:dyDescent="0.25">
      <c r="A12" s="9" t="s">
        <v>139</v>
      </c>
      <c r="B12" s="3"/>
      <c r="C12" s="25"/>
    </row>
    <row r="13" spans="1:3" x14ac:dyDescent="0.25">
      <c r="A13" s="9" t="s">
        <v>8</v>
      </c>
      <c r="B13" s="3"/>
      <c r="C13" s="25"/>
    </row>
    <row r="14" spans="1:3" x14ac:dyDescent="0.25">
      <c r="A14" s="9" t="s">
        <v>9</v>
      </c>
      <c r="B14" s="3"/>
      <c r="C14" s="25"/>
    </row>
    <row r="15" spans="1:3" x14ac:dyDescent="0.25">
      <c r="A15" s="9" t="s">
        <v>10</v>
      </c>
      <c r="B15" s="3"/>
      <c r="C15" s="25"/>
    </row>
    <row r="16" spans="1:3" x14ac:dyDescent="0.25">
      <c r="A16" s="9" t="s">
        <v>11</v>
      </c>
      <c r="B16" s="3"/>
      <c r="C16" s="25"/>
    </row>
    <row r="17" spans="1:3" x14ac:dyDescent="0.25">
      <c r="A17" s="9" t="s">
        <v>12</v>
      </c>
      <c r="B17" s="3"/>
      <c r="C17" s="25"/>
    </row>
    <row r="18" spans="1:3" x14ac:dyDescent="0.25">
      <c r="A18" s="9" t="s">
        <v>13</v>
      </c>
      <c r="B18" s="3"/>
      <c r="C18" s="25"/>
    </row>
    <row r="19" spans="1:3" x14ac:dyDescent="0.25">
      <c r="A19" s="9" t="s">
        <v>14</v>
      </c>
      <c r="B19" s="3"/>
      <c r="C19" s="25"/>
    </row>
    <row r="20" spans="1:3" x14ac:dyDescent="0.25">
      <c r="A20" s="9" t="s">
        <v>15</v>
      </c>
      <c r="B20" s="3"/>
      <c r="C20" s="25"/>
    </row>
    <row r="21" spans="1:3" x14ac:dyDescent="0.25">
      <c r="A21" s="1"/>
      <c r="B21" s="3"/>
      <c r="C21" s="25"/>
    </row>
    <row r="22" spans="1:3" x14ac:dyDescent="0.25">
      <c r="A22" s="1"/>
      <c r="B22" s="3"/>
      <c r="C22" s="25"/>
    </row>
    <row r="23" spans="1:3" x14ac:dyDescent="0.25">
      <c r="A23" s="1"/>
      <c r="B23" s="3"/>
      <c r="C23" s="25"/>
    </row>
    <row r="24" spans="1:3" x14ac:dyDescent="0.25">
      <c r="A24" s="10" t="s">
        <v>171</v>
      </c>
      <c r="B24" s="4">
        <f>SUM(B6:B23)</f>
        <v>0</v>
      </c>
      <c r="C24" s="28">
        <f>SUM(C6:C23)</f>
        <v>0</v>
      </c>
    </row>
    <row r="25" spans="1:3" x14ac:dyDescent="0.25">
      <c r="A25" s="34"/>
      <c r="B25" s="35"/>
      <c r="C25" s="35"/>
    </row>
    <row r="26" spans="1:3" x14ac:dyDescent="0.25">
      <c r="A26" s="19" t="s">
        <v>17</v>
      </c>
      <c r="B26" s="19" t="s">
        <v>2</v>
      </c>
      <c r="C26" s="19" t="s">
        <v>3</v>
      </c>
    </row>
    <row r="27" spans="1:3" x14ac:dyDescent="0.25">
      <c r="A27" s="9" t="s">
        <v>18</v>
      </c>
      <c r="B27" s="32"/>
      <c r="C27" s="25"/>
    </row>
    <row r="28" spans="1:3" x14ac:dyDescent="0.25">
      <c r="A28" s="9" t="s">
        <v>140</v>
      </c>
      <c r="B28" s="32"/>
      <c r="C28" s="25"/>
    </row>
    <row r="29" spans="1:3" x14ac:dyDescent="0.25">
      <c r="A29" s="9" t="s">
        <v>19</v>
      </c>
      <c r="B29" s="32"/>
      <c r="C29" s="25"/>
    </row>
    <row r="30" spans="1:3" x14ac:dyDescent="0.25">
      <c r="A30" s="9" t="s">
        <v>20</v>
      </c>
      <c r="B30" s="3"/>
      <c r="C30" s="25"/>
    </row>
    <row r="31" spans="1:3" x14ac:dyDescent="0.25">
      <c r="A31" s="9" t="s">
        <v>21</v>
      </c>
      <c r="B31" s="3"/>
      <c r="C31" s="25"/>
    </row>
    <row r="32" spans="1:3" x14ac:dyDescent="0.25">
      <c r="A32" s="9" t="s">
        <v>22</v>
      </c>
      <c r="B32" s="3"/>
      <c r="C32" s="25"/>
    </row>
    <row r="33" spans="1:3" x14ac:dyDescent="0.25">
      <c r="A33" s="9" t="s">
        <v>23</v>
      </c>
      <c r="B33" s="3"/>
      <c r="C33" s="25"/>
    </row>
    <row r="34" spans="1:3" x14ac:dyDescent="0.25">
      <c r="A34" s="9" t="s">
        <v>24</v>
      </c>
      <c r="B34" s="3"/>
      <c r="C34" s="25"/>
    </row>
    <row r="35" spans="1:3" x14ac:dyDescent="0.25">
      <c r="A35" s="9" t="s">
        <v>25</v>
      </c>
      <c r="B35" s="3"/>
      <c r="C35" s="25"/>
    </row>
    <row r="36" spans="1:3" x14ac:dyDescent="0.25">
      <c r="A36" s="9" t="s">
        <v>26</v>
      </c>
      <c r="B36" s="3"/>
      <c r="C36" s="25"/>
    </row>
    <row r="37" spans="1:3" x14ac:dyDescent="0.25">
      <c r="A37" s="9" t="s">
        <v>27</v>
      </c>
      <c r="B37" s="3"/>
      <c r="C37" s="25"/>
    </row>
    <row r="38" spans="1:3" x14ac:dyDescent="0.25">
      <c r="A38" s="9" t="s">
        <v>28</v>
      </c>
      <c r="B38" s="3"/>
      <c r="C38" s="25"/>
    </row>
    <row r="39" spans="1:3" x14ac:dyDescent="0.25">
      <c r="A39" s="9" t="s">
        <v>29</v>
      </c>
      <c r="B39" s="3"/>
      <c r="C39" s="25"/>
    </row>
    <row r="40" spans="1:3" x14ac:dyDescent="0.25">
      <c r="A40" s="1"/>
      <c r="B40" s="3"/>
      <c r="C40" s="25"/>
    </row>
    <row r="41" spans="1:3" x14ac:dyDescent="0.25">
      <c r="A41" s="1"/>
      <c r="B41" s="3"/>
      <c r="C41" s="25"/>
    </row>
    <row r="42" spans="1:3" x14ac:dyDescent="0.25">
      <c r="A42" s="1"/>
      <c r="B42" s="3"/>
      <c r="C42" s="25"/>
    </row>
    <row r="43" spans="1:3" x14ac:dyDescent="0.25">
      <c r="A43" s="1"/>
      <c r="B43" s="3"/>
      <c r="C43" s="25"/>
    </row>
    <row r="44" spans="1:3" x14ac:dyDescent="0.25">
      <c r="A44" s="1"/>
      <c r="B44" s="3"/>
      <c r="C44" s="25"/>
    </row>
    <row r="45" spans="1:3" x14ac:dyDescent="0.25">
      <c r="A45" s="10" t="s">
        <v>17</v>
      </c>
      <c r="B45" s="4">
        <f>SUM(B27:B44)</f>
        <v>0</v>
      </c>
      <c r="C45" s="28">
        <f>SUM(C27:C44)</f>
        <v>0</v>
      </c>
    </row>
    <row r="46" spans="1:3" x14ac:dyDescent="0.25">
      <c r="A46" s="34"/>
      <c r="B46" s="35"/>
      <c r="C46" s="35"/>
    </row>
    <row r="47" spans="1:3" x14ac:dyDescent="0.25">
      <c r="A47" s="10" t="s">
        <v>172</v>
      </c>
      <c r="B47" s="4">
        <f>B24-B45</f>
        <v>0</v>
      </c>
      <c r="C47" s="28">
        <f>C24-C45</f>
        <v>0</v>
      </c>
    </row>
    <row r="49" spans="1:3" x14ac:dyDescent="0.25">
      <c r="A49" s="36" t="s">
        <v>162</v>
      </c>
      <c r="B49" s="36"/>
      <c r="C49" s="36"/>
    </row>
    <row r="50" spans="1:3" x14ac:dyDescent="0.25">
      <c r="A50" s="19" t="s">
        <v>1</v>
      </c>
      <c r="B50" s="19" t="s">
        <v>2</v>
      </c>
      <c r="C50" s="19" t="s">
        <v>3</v>
      </c>
    </row>
    <row r="51" spans="1:3" x14ac:dyDescent="0.25">
      <c r="A51" s="9" t="s">
        <v>154</v>
      </c>
      <c r="B51" s="3"/>
      <c r="C51" s="25"/>
    </row>
    <row r="52" spans="1:3" x14ac:dyDescent="0.25">
      <c r="A52" s="9" t="s">
        <v>4</v>
      </c>
      <c r="B52" s="3"/>
      <c r="C52" s="25"/>
    </row>
    <row r="53" spans="1:3" x14ac:dyDescent="0.25">
      <c r="A53" s="9" t="s">
        <v>147</v>
      </c>
      <c r="B53" s="3"/>
      <c r="C53" s="25"/>
    </row>
    <row r="54" spans="1:3" x14ac:dyDescent="0.25">
      <c r="A54" s="9" t="s">
        <v>5</v>
      </c>
      <c r="B54" s="3"/>
      <c r="C54" s="25"/>
    </row>
    <row r="55" spans="1:3" x14ac:dyDescent="0.25">
      <c r="A55" s="9" t="s">
        <v>6</v>
      </c>
      <c r="B55" s="3"/>
      <c r="C55" s="25"/>
    </row>
    <row r="56" spans="1:3" x14ac:dyDescent="0.25">
      <c r="A56" s="9" t="s">
        <v>7</v>
      </c>
      <c r="B56" s="3"/>
      <c r="C56" s="25"/>
    </row>
    <row r="57" spans="1:3" x14ac:dyDescent="0.25">
      <c r="A57" s="9" t="s">
        <v>139</v>
      </c>
      <c r="B57" s="3"/>
      <c r="C57" s="25"/>
    </row>
    <row r="58" spans="1:3" x14ac:dyDescent="0.25">
      <c r="A58" s="9" t="s">
        <v>8</v>
      </c>
      <c r="B58" s="3"/>
      <c r="C58" s="25"/>
    </row>
    <row r="59" spans="1:3" x14ac:dyDescent="0.25">
      <c r="A59" s="9" t="s">
        <v>9</v>
      </c>
      <c r="B59" s="3"/>
      <c r="C59" s="25"/>
    </row>
    <row r="60" spans="1:3" ht="15.95" customHeight="1" x14ac:dyDescent="0.25">
      <c r="A60" s="9" t="s">
        <v>10</v>
      </c>
      <c r="B60" s="3"/>
      <c r="C60" s="25"/>
    </row>
    <row r="61" spans="1:3" ht="15.95" customHeight="1" x14ac:dyDescent="0.25">
      <c r="A61" s="9" t="s">
        <v>12</v>
      </c>
      <c r="B61" s="3"/>
      <c r="C61" s="25"/>
    </row>
    <row r="62" spans="1:3" ht="15.95" customHeight="1" x14ac:dyDescent="0.25">
      <c r="A62" s="9" t="s">
        <v>13</v>
      </c>
      <c r="B62" s="3"/>
      <c r="C62" s="25"/>
    </row>
    <row r="63" spans="1:3" x14ac:dyDescent="0.25">
      <c r="A63" s="9" t="s">
        <v>14</v>
      </c>
      <c r="B63" s="3"/>
      <c r="C63" s="25"/>
    </row>
    <row r="64" spans="1:3" x14ac:dyDescent="0.25">
      <c r="A64" s="9" t="s">
        <v>15</v>
      </c>
      <c r="B64" s="3"/>
      <c r="C64" s="25"/>
    </row>
    <row r="65" spans="1:3" x14ac:dyDescent="0.25">
      <c r="A65" s="9" t="s">
        <v>165</v>
      </c>
      <c r="B65" s="3"/>
      <c r="C65" s="25"/>
    </row>
    <row r="66" spans="1:3" x14ac:dyDescent="0.25">
      <c r="A66" s="1"/>
      <c r="B66" s="3"/>
      <c r="C66" s="25"/>
    </row>
    <row r="67" spans="1:3" x14ac:dyDescent="0.25">
      <c r="A67" s="1"/>
      <c r="B67" s="3"/>
      <c r="C67" s="25"/>
    </row>
    <row r="68" spans="1:3" x14ac:dyDescent="0.25">
      <c r="A68" s="1"/>
      <c r="B68" s="3"/>
      <c r="C68" s="25"/>
    </row>
    <row r="69" spans="1:3" x14ac:dyDescent="0.25">
      <c r="A69" s="1"/>
      <c r="B69" s="3"/>
      <c r="C69" s="25"/>
    </row>
    <row r="70" spans="1:3" x14ac:dyDescent="0.25">
      <c r="A70" s="10" t="s">
        <v>161</v>
      </c>
      <c r="B70" s="4">
        <f>SUM(B51:B69)</f>
        <v>0</v>
      </c>
      <c r="C70" s="28">
        <f>SUM(C51:C69)</f>
        <v>0</v>
      </c>
    </row>
    <row r="71" spans="1:3" x14ac:dyDescent="0.25">
      <c r="A71" s="34"/>
      <c r="B71" s="35"/>
      <c r="C71" s="35"/>
    </row>
    <row r="72" spans="1:3" x14ac:dyDescent="0.25">
      <c r="A72" s="19" t="s">
        <v>17</v>
      </c>
      <c r="B72" s="19" t="s">
        <v>2</v>
      </c>
      <c r="C72" s="19" t="s">
        <v>3</v>
      </c>
    </row>
    <row r="73" spans="1:3" x14ac:dyDescent="0.25">
      <c r="A73" s="9" t="s">
        <v>18</v>
      </c>
      <c r="B73" s="3"/>
      <c r="C73" s="25"/>
    </row>
    <row r="74" spans="1:3" x14ac:dyDescent="0.25">
      <c r="A74" s="9" t="s">
        <v>140</v>
      </c>
      <c r="B74" s="3"/>
      <c r="C74" s="25"/>
    </row>
    <row r="75" spans="1:3" x14ac:dyDescent="0.25">
      <c r="A75" s="9" t="s">
        <v>19</v>
      </c>
      <c r="B75" s="3"/>
      <c r="C75" s="25"/>
    </row>
    <row r="76" spans="1:3" x14ac:dyDescent="0.25">
      <c r="A76" s="9" t="s">
        <v>20</v>
      </c>
      <c r="B76" s="3"/>
      <c r="C76" s="25"/>
    </row>
    <row r="77" spans="1:3" x14ac:dyDescent="0.25">
      <c r="A77" s="9" t="s">
        <v>21</v>
      </c>
      <c r="B77" s="3"/>
      <c r="C77" s="25"/>
    </row>
    <row r="78" spans="1:3" x14ac:dyDescent="0.25">
      <c r="A78" s="9" t="s">
        <v>22</v>
      </c>
      <c r="B78" s="3"/>
      <c r="C78" s="25"/>
    </row>
    <row r="79" spans="1:3" x14ac:dyDescent="0.25">
      <c r="A79" s="9" t="s">
        <v>23</v>
      </c>
      <c r="B79" s="3"/>
      <c r="C79" s="25"/>
    </row>
    <row r="80" spans="1:3" x14ac:dyDescent="0.25">
      <c r="A80" s="9" t="s">
        <v>24</v>
      </c>
      <c r="B80" s="3"/>
      <c r="C80" s="25"/>
    </row>
    <row r="81" spans="1:3" x14ac:dyDescent="0.25">
      <c r="A81" s="9" t="s">
        <v>25</v>
      </c>
      <c r="B81" s="3"/>
      <c r="C81" s="25"/>
    </row>
    <row r="82" spans="1:3" x14ac:dyDescent="0.25">
      <c r="A82" s="9" t="s">
        <v>26</v>
      </c>
      <c r="B82" s="3"/>
      <c r="C82" s="25"/>
    </row>
    <row r="83" spans="1:3" x14ac:dyDescent="0.25">
      <c r="A83" s="9" t="s">
        <v>27</v>
      </c>
      <c r="B83" s="3"/>
      <c r="C83" s="25"/>
    </row>
    <row r="84" spans="1:3" x14ac:dyDescent="0.25">
      <c r="A84" s="9" t="s">
        <v>28</v>
      </c>
      <c r="B84" s="3"/>
      <c r="C84" s="25"/>
    </row>
    <row r="85" spans="1:3" x14ac:dyDescent="0.25">
      <c r="A85" s="9" t="s">
        <v>29</v>
      </c>
      <c r="B85" s="3"/>
      <c r="C85" s="25"/>
    </row>
    <row r="86" spans="1:3" x14ac:dyDescent="0.25">
      <c r="A86" s="1"/>
      <c r="B86" s="3"/>
      <c r="C86" s="25"/>
    </row>
    <row r="87" spans="1:3" x14ac:dyDescent="0.25">
      <c r="A87" s="1"/>
      <c r="B87" s="3"/>
      <c r="C87" s="25"/>
    </row>
    <row r="88" spans="1:3" x14ac:dyDescent="0.25">
      <c r="A88" s="1"/>
      <c r="B88" s="3"/>
      <c r="C88" s="25"/>
    </row>
    <row r="89" spans="1:3" x14ac:dyDescent="0.25">
      <c r="A89" s="1"/>
      <c r="B89" s="3"/>
      <c r="C89" s="25"/>
    </row>
    <row r="90" spans="1:3" x14ac:dyDescent="0.25">
      <c r="A90" s="10" t="s">
        <v>163</v>
      </c>
      <c r="B90" s="4">
        <f>SUM(B73:B89)</f>
        <v>0</v>
      </c>
      <c r="C90" s="28">
        <f>SUM(C71:C89)</f>
        <v>0</v>
      </c>
    </row>
    <row r="91" spans="1:3" x14ac:dyDescent="0.25">
      <c r="A91" s="9"/>
      <c r="B91" s="9"/>
      <c r="C91" s="9"/>
    </row>
    <row r="92" spans="1:3" x14ac:dyDescent="0.25">
      <c r="A92" s="10" t="s">
        <v>164</v>
      </c>
      <c r="B92" s="12">
        <f>(B70-B90)</f>
        <v>0</v>
      </c>
      <c r="C92" s="29">
        <f>C70-C90</f>
        <v>0</v>
      </c>
    </row>
    <row r="93" spans="1:3" x14ac:dyDescent="0.25">
      <c r="B93" s="24"/>
      <c r="C93" s="24"/>
    </row>
    <row r="95" spans="1:3" ht="18.75" x14ac:dyDescent="0.25">
      <c r="A95" s="33" t="s">
        <v>33</v>
      </c>
      <c r="B95" s="33"/>
      <c r="C95" s="33"/>
    </row>
    <row r="96" spans="1:3" x14ac:dyDescent="0.25">
      <c r="A96" s="19" t="s">
        <v>34</v>
      </c>
      <c r="B96" s="19" t="s">
        <v>2</v>
      </c>
      <c r="C96" s="19" t="s">
        <v>3</v>
      </c>
    </row>
    <row r="97" spans="1:3" x14ac:dyDescent="0.25">
      <c r="A97" s="10" t="s">
        <v>16</v>
      </c>
      <c r="B97" s="4">
        <f>B24+B70</f>
        <v>0</v>
      </c>
      <c r="C97" s="28">
        <f>C24+C70</f>
        <v>0</v>
      </c>
    </row>
    <row r="98" spans="1:3" x14ac:dyDescent="0.25">
      <c r="A98" s="10" t="s">
        <v>17</v>
      </c>
      <c r="B98" s="4">
        <f>B45+B90</f>
        <v>0</v>
      </c>
      <c r="C98" s="28">
        <f>C45+C90</f>
        <v>0</v>
      </c>
    </row>
    <row r="99" spans="1:3" x14ac:dyDescent="0.25">
      <c r="A99" s="10" t="s">
        <v>30</v>
      </c>
      <c r="B99" s="4">
        <f>B47+B92</f>
        <v>0</v>
      </c>
      <c r="C99" s="28">
        <f>C47+C92</f>
        <v>0</v>
      </c>
    </row>
    <row r="100" spans="1:3" x14ac:dyDescent="0.25">
      <c r="A100" s="11" t="s">
        <v>35</v>
      </c>
      <c r="B100" s="19" t="s">
        <v>2</v>
      </c>
      <c r="C100" s="19" t="s">
        <v>3</v>
      </c>
    </row>
    <row r="101" spans="1:3" x14ac:dyDescent="0.25">
      <c r="A101" s="10" t="s">
        <v>16</v>
      </c>
      <c r="B101" s="4">
        <f>B97*12</f>
        <v>0</v>
      </c>
      <c r="C101" s="28">
        <f>C97*12</f>
        <v>0</v>
      </c>
    </row>
    <row r="102" spans="1:3" x14ac:dyDescent="0.25">
      <c r="A102" s="10" t="s">
        <v>30</v>
      </c>
      <c r="B102" s="4">
        <f>B99*12</f>
        <v>0</v>
      </c>
      <c r="C102" s="28">
        <f>C99*12</f>
        <v>0</v>
      </c>
    </row>
  </sheetData>
  <sheetProtection sheet="1" selectLockedCells="1"/>
  <mergeCells count="8">
    <mergeCell ref="A95:C95"/>
    <mergeCell ref="A25:C25"/>
    <mergeCell ref="A46:C46"/>
    <mergeCell ref="A1:C1"/>
    <mergeCell ref="A49:C49"/>
    <mergeCell ref="A71:C71"/>
    <mergeCell ref="A4:C4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C126"/>
  <sheetViews>
    <sheetView topLeftCell="A113" zoomScaleNormal="100" workbookViewId="0">
      <selection activeCell="B53" sqref="B53"/>
    </sheetView>
  </sheetViews>
  <sheetFormatPr defaultColWidth="10.625" defaultRowHeight="15.75" x14ac:dyDescent="0.25"/>
  <cols>
    <col min="1" max="1" width="38.625" customWidth="1"/>
    <col min="2" max="4" width="34.125" customWidth="1"/>
    <col min="5" max="5" width="53.375" customWidth="1"/>
  </cols>
  <sheetData>
    <row r="1" spans="1:3" ht="23.1" customHeight="1" x14ac:dyDescent="0.25">
      <c r="A1" s="33" t="s">
        <v>36</v>
      </c>
      <c r="B1" s="33"/>
      <c r="C1" s="33"/>
    </row>
    <row r="2" spans="1:3" x14ac:dyDescent="0.25">
      <c r="A2" s="39" t="s">
        <v>31</v>
      </c>
      <c r="B2" s="19" t="s">
        <v>32</v>
      </c>
      <c r="C2" s="19" t="s">
        <v>153</v>
      </c>
    </row>
    <row r="3" spans="1:3" ht="26.1" customHeight="1" x14ac:dyDescent="0.25">
      <c r="A3" s="40"/>
      <c r="B3" s="14">
        <f>INCOME!B3</f>
        <v>0</v>
      </c>
      <c r="C3" s="14">
        <f>INCOME!C3</f>
        <v>0</v>
      </c>
    </row>
    <row r="4" spans="1:3" s="22" customFormat="1" x14ac:dyDescent="0.25">
      <c r="A4" s="13" t="s">
        <v>37</v>
      </c>
      <c r="B4" s="13" t="s">
        <v>2</v>
      </c>
      <c r="C4" s="13" t="s">
        <v>3</v>
      </c>
    </row>
    <row r="5" spans="1:3" x14ac:dyDescent="0.25">
      <c r="A5" s="10" t="s">
        <v>101</v>
      </c>
      <c r="B5" s="4">
        <f>SUM(B6:B12)</f>
        <v>0</v>
      </c>
      <c r="C5" s="28">
        <f>SUM(C6:C12)</f>
        <v>0</v>
      </c>
    </row>
    <row r="6" spans="1:3" x14ac:dyDescent="0.25">
      <c r="A6" s="16" t="s">
        <v>40</v>
      </c>
      <c r="B6" s="3"/>
      <c r="C6" s="25"/>
    </row>
    <row r="7" spans="1:3" x14ac:dyDescent="0.25">
      <c r="A7" s="16" t="s">
        <v>38</v>
      </c>
      <c r="B7" s="3"/>
      <c r="C7" s="25"/>
    </row>
    <row r="8" spans="1:3" x14ac:dyDescent="0.25">
      <c r="A8" s="16" t="s">
        <v>141</v>
      </c>
      <c r="B8" s="3"/>
      <c r="C8" s="25"/>
    </row>
    <row r="9" spans="1:3" x14ac:dyDescent="0.25">
      <c r="A9" s="16" t="s">
        <v>39</v>
      </c>
      <c r="B9" s="3"/>
      <c r="C9" s="25"/>
    </row>
    <row r="10" spans="1:3" x14ac:dyDescent="0.25">
      <c r="A10" s="5"/>
      <c r="B10" s="3"/>
      <c r="C10" s="25"/>
    </row>
    <row r="11" spans="1:3" x14ac:dyDescent="0.25">
      <c r="A11" s="5"/>
      <c r="B11" s="3"/>
      <c r="C11" s="25"/>
    </row>
    <row r="12" spans="1:3" x14ac:dyDescent="0.25">
      <c r="A12" s="5"/>
      <c r="B12" s="3"/>
      <c r="C12" s="25"/>
    </row>
    <row r="13" spans="1:3" x14ac:dyDescent="0.25">
      <c r="A13" s="10" t="s">
        <v>102</v>
      </c>
      <c r="B13" s="4">
        <f>SUM(B14:B23)</f>
        <v>0</v>
      </c>
      <c r="C13" s="28">
        <f>SUM(C14:C23)</f>
        <v>0</v>
      </c>
    </row>
    <row r="14" spans="1:3" x14ac:dyDescent="0.25">
      <c r="A14" s="16" t="s">
        <v>41</v>
      </c>
      <c r="B14" s="3"/>
      <c r="C14" s="25"/>
    </row>
    <row r="15" spans="1:3" x14ac:dyDescent="0.25">
      <c r="A15" s="16" t="s">
        <v>43</v>
      </c>
      <c r="B15" s="3"/>
      <c r="C15" s="25"/>
    </row>
    <row r="16" spans="1:3" x14ac:dyDescent="0.25">
      <c r="A16" s="16" t="s">
        <v>42</v>
      </c>
      <c r="B16" s="3"/>
      <c r="C16" s="25"/>
    </row>
    <row r="17" spans="1:3" x14ac:dyDescent="0.25">
      <c r="A17" s="16" t="s">
        <v>44</v>
      </c>
      <c r="B17" s="3"/>
      <c r="C17" s="25"/>
    </row>
    <row r="18" spans="1:3" x14ac:dyDescent="0.25">
      <c r="A18" s="16" t="s">
        <v>142</v>
      </c>
      <c r="B18" s="3"/>
      <c r="C18" s="25"/>
    </row>
    <row r="19" spans="1:3" x14ac:dyDescent="0.25">
      <c r="A19" s="16" t="s">
        <v>160</v>
      </c>
      <c r="B19" s="3"/>
      <c r="C19" s="25"/>
    </row>
    <row r="20" spans="1:3" x14ac:dyDescent="0.25">
      <c r="A20" s="16" t="s">
        <v>159</v>
      </c>
      <c r="B20" s="3"/>
      <c r="C20" s="25"/>
    </row>
    <row r="21" spans="1:3" x14ac:dyDescent="0.25">
      <c r="A21" s="5"/>
      <c r="B21" s="3"/>
      <c r="C21" s="25"/>
    </row>
    <row r="22" spans="1:3" x14ac:dyDescent="0.25">
      <c r="A22" s="5"/>
      <c r="B22" s="3"/>
      <c r="C22" s="25"/>
    </row>
    <row r="23" spans="1:3" x14ac:dyDescent="0.25">
      <c r="A23" s="5"/>
      <c r="B23" s="3"/>
      <c r="C23" s="25"/>
    </row>
    <row r="24" spans="1:3" x14ac:dyDescent="0.25">
      <c r="A24" s="10" t="s">
        <v>103</v>
      </c>
      <c r="B24" s="4">
        <f>SUM(B25:B32)</f>
        <v>0</v>
      </c>
      <c r="C24" s="28">
        <f>SUM(C25:C32)</f>
        <v>0</v>
      </c>
    </row>
    <row r="25" spans="1:3" x14ac:dyDescent="0.25">
      <c r="A25" s="16" t="s">
        <v>45</v>
      </c>
      <c r="B25" s="3"/>
      <c r="C25" s="25"/>
    </row>
    <row r="26" spans="1:3" x14ac:dyDescent="0.25">
      <c r="A26" s="16" t="s">
        <v>48</v>
      </c>
      <c r="B26" s="3"/>
      <c r="C26" s="25"/>
    </row>
    <row r="27" spans="1:3" x14ac:dyDescent="0.25">
      <c r="A27" s="16" t="s">
        <v>47</v>
      </c>
      <c r="B27" s="3"/>
      <c r="C27" s="25"/>
    </row>
    <row r="28" spans="1:3" x14ac:dyDescent="0.25">
      <c r="A28" s="16" t="s">
        <v>46</v>
      </c>
      <c r="B28" s="3"/>
      <c r="C28" s="25"/>
    </row>
    <row r="29" spans="1:3" x14ac:dyDescent="0.25">
      <c r="A29" s="16" t="s">
        <v>143</v>
      </c>
      <c r="B29" s="3"/>
      <c r="C29" s="25"/>
    </row>
    <row r="30" spans="1:3" x14ac:dyDescent="0.25">
      <c r="A30" s="5"/>
      <c r="B30" s="3"/>
      <c r="C30" s="25"/>
    </row>
    <row r="31" spans="1:3" x14ac:dyDescent="0.25">
      <c r="A31" s="5"/>
      <c r="B31" s="3"/>
      <c r="C31" s="25"/>
    </row>
    <row r="32" spans="1:3" x14ac:dyDescent="0.25">
      <c r="A32" s="5"/>
      <c r="B32" s="3"/>
      <c r="C32" s="25"/>
    </row>
    <row r="33" spans="1:3" x14ac:dyDescent="0.25">
      <c r="A33" s="10" t="s">
        <v>104</v>
      </c>
      <c r="B33" s="4">
        <f>SUM(B34:B40)</f>
        <v>0</v>
      </c>
      <c r="C33" s="28">
        <f>SUM(C34:C40)</f>
        <v>0</v>
      </c>
    </row>
    <row r="34" spans="1:3" x14ac:dyDescent="0.25">
      <c r="A34" s="16" t="s">
        <v>49</v>
      </c>
      <c r="B34" s="3"/>
      <c r="C34" s="25"/>
    </row>
    <row r="35" spans="1:3" x14ac:dyDescent="0.25">
      <c r="A35" s="16" t="s">
        <v>50</v>
      </c>
      <c r="B35" s="3"/>
      <c r="C35" s="25"/>
    </row>
    <row r="36" spans="1:3" x14ac:dyDescent="0.25">
      <c r="A36" s="16" t="s">
        <v>51</v>
      </c>
      <c r="B36" s="3"/>
      <c r="C36" s="25"/>
    </row>
    <row r="37" spans="1:3" x14ac:dyDescent="0.25">
      <c r="A37" s="16" t="s">
        <v>52</v>
      </c>
      <c r="B37" s="3"/>
      <c r="C37" s="25"/>
    </row>
    <row r="38" spans="1:3" x14ac:dyDescent="0.25">
      <c r="A38" s="5"/>
      <c r="B38" s="3"/>
      <c r="C38" s="25"/>
    </row>
    <row r="39" spans="1:3" x14ac:dyDescent="0.25">
      <c r="A39" s="5"/>
      <c r="B39" s="3"/>
      <c r="C39" s="25"/>
    </row>
    <row r="40" spans="1:3" x14ac:dyDescent="0.25">
      <c r="A40" s="5"/>
      <c r="B40" s="3"/>
      <c r="C40" s="25"/>
    </row>
    <row r="41" spans="1:3" x14ac:dyDescent="0.25">
      <c r="A41" s="10" t="s">
        <v>105</v>
      </c>
      <c r="B41" s="4">
        <f>SUM(B42:B49)</f>
        <v>0</v>
      </c>
      <c r="C41" s="28">
        <f>SUM(C42:C49)</f>
        <v>0</v>
      </c>
    </row>
    <row r="42" spans="1:3" x14ac:dyDescent="0.25">
      <c r="A42" s="16" t="s">
        <v>89</v>
      </c>
      <c r="B42" s="3"/>
      <c r="C42" s="25"/>
    </row>
    <row r="43" spans="1:3" x14ac:dyDescent="0.25">
      <c r="A43" s="16" t="s">
        <v>91</v>
      </c>
      <c r="B43" s="3"/>
      <c r="C43" s="25"/>
    </row>
    <row r="44" spans="1:3" x14ac:dyDescent="0.25">
      <c r="A44" s="16" t="s">
        <v>54</v>
      </c>
      <c r="B44" s="3"/>
      <c r="C44" s="25"/>
    </row>
    <row r="45" spans="1:3" x14ac:dyDescent="0.25">
      <c r="A45" s="16" t="s">
        <v>55</v>
      </c>
      <c r="B45" s="3"/>
      <c r="C45" s="25"/>
    </row>
    <row r="46" spans="1:3" x14ac:dyDescent="0.25">
      <c r="A46" s="16" t="s">
        <v>90</v>
      </c>
      <c r="B46" s="3"/>
      <c r="C46" s="25"/>
    </row>
    <row r="47" spans="1:3" x14ac:dyDescent="0.25">
      <c r="A47" s="5"/>
      <c r="B47" s="3"/>
      <c r="C47" s="25"/>
    </row>
    <row r="48" spans="1:3" x14ac:dyDescent="0.25">
      <c r="A48" s="5"/>
      <c r="B48" s="3"/>
      <c r="C48" s="25"/>
    </row>
    <row r="49" spans="1:3" x14ac:dyDescent="0.25">
      <c r="A49" s="5"/>
      <c r="B49" s="3"/>
      <c r="C49" s="25"/>
    </row>
    <row r="50" spans="1:3" x14ac:dyDescent="0.25">
      <c r="A50" s="10" t="s">
        <v>56</v>
      </c>
      <c r="B50" s="4">
        <f>SUM(B51:B57)</f>
        <v>0</v>
      </c>
      <c r="C50" s="28">
        <f>SUM(C51:C57)</f>
        <v>0</v>
      </c>
    </row>
    <row r="51" spans="1:3" x14ac:dyDescent="0.25">
      <c r="A51" s="16" t="s">
        <v>53</v>
      </c>
      <c r="B51" s="3"/>
      <c r="C51" s="25"/>
    </row>
    <row r="52" spans="1:3" x14ac:dyDescent="0.25">
      <c r="A52" s="16" t="s">
        <v>58</v>
      </c>
      <c r="B52" s="3"/>
      <c r="C52" s="25"/>
    </row>
    <row r="53" spans="1:3" x14ac:dyDescent="0.25">
      <c r="A53" s="16" t="s">
        <v>57</v>
      </c>
      <c r="B53" s="3"/>
      <c r="C53" s="25"/>
    </row>
    <row r="54" spans="1:3" x14ac:dyDescent="0.25">
      <c r="A54" s="16" t="s">
        <v>59</v>
      </c>
      <c r="B54" s="3"/>
      <c r="C54" s="25"/>
    </row>
    <row r="55" spans="1:3" x14ac:dyDescent="0.25">
      <c r="A55" s="5"/>
      <c r="B55" s="3"/>
      <c r="C55" s="25"/>
    </row>
    <row r="56" spans="1:3" x14ac:dyDescent="0.25">
      <c r="A56" s="5"/>
      <c r="B56" s="3"/>
      <c r="C56" s="25"/>
    </row>
    <row r="57" spans="1:3" x14ac:dyDescent="0.25">
      <c r="A57" s="5"/>
      <c r="B57" s="3"/>
      <c r="C57" s="25"/>
    </row>
    <row r="58" spans="1:3" x14ac:dyDescent="0.25">
      <c r="A58" s="10" t="s">
        <v>106</v>
      </c>
      <c r="B58" s="4">
        <f>SUM(B59:B63)</f>
        <v>0</v>
      </c>
      <c r="C58" s="28">
        <f>SUM(C59:C63)</f>
        <v>0</v>
      </c>
    </row>
    <row r="59" spans="1:3" x14ac:dyDescent="0.25">
      <c r="A59" s="16" t="s">
        <v>60</v>
      </c>
      <c r="B59" s="3"/>
      <c r="C59" s="25"/>
    </row>
    <row r="60" spans="1:3" x14ac:dyDescent="0.25">
      <c r="A60" s="16" t="s">
        <v>61</v>
      </c>
      <c r="B60" s="3"/>
      <c r="C60" s="25"/>
    </row>
    <row r="61" spans="1:3" x14ac:dyDescent="0.25">
      <c r="A61" s="5"/>
      <c r="B61" s="3"/>
      <c r="C61" s="25"/>
    </row>
    <row r="62" spans="1:3" x14ac:dyDescent="0.25">
      <c r="A62" s="5"/>
      <c r="B62" s="3"/>
      <c r="C62" s="25"/>
    </row>
    <row r="63" spans="1:3" x14ac:dyDescent="0.25">
      <c r="A63" s="5"/>
      <c r="B63" s="3"/>
      <c r="C63" s="25"/>
    </row>
    <row r="64" spans="1:3" x14ac:dyDescent="0.25">
      <c r="A64" s="10" t="s">
        <v>107</v>
      </c>
      <c r="B64" s="4">
        <f>SUM(B65:B71)</f>
        <v>0</v>
      </c>
      <c r="C64" s="28">
        <f>SUM(C65:C71)</f>
        <v>0</v>
      </c>
    </row>
    <row r="65" spans="1:3" x14ac:dyDescent="0.25">
      <c r="A65" s="16" t="s">
        <v>62</v>
      </c>
      <c r="B65" s="3"/>
      <c r="C65" s="25"/>
    </row>
    <row r="66" spans="1:3" x14ac:dyDescent="0.25">
      <c r="A66" s="16" t="s">
        <v>64</v>
      </c>
      <c r="B66" s="3"/>
      <c r="C66" s="25"/>
    </row>
    <row r="67" spans="1:3" x14ac:dyDescent="0.25">
      <c r="A67" s="16" t="s">
        <v>63</v>
      </c>
      <c r="B67" s="3"/>
      <c r="C67" s="25"/>
    </row>
    <row r="68" spans="1:3" x14ac:dyDescent="0.25">
      <c r="A68" s="16" t="s">
        <v>65</v>
      </c>
      <c r="B68" s="3"/>
      <c r="C68" s="25"/>
    </row>
    <row r="69" spans="1:3" x14ac:dyDescent="0.25">
      <c r="A69" s="5"/>
      <c r="B69" s="3"/>
      <c r="C69" s="25"/>
    </row>
    <row r="70" spans="1:3" x14ac:dyDescent="0.25">
      <c r="A70" s="5"/>
      <c r="B70" s="3"/>
      <c r="C70" s="25"/>
    </row>
    <row r="71" spans="1:3" x14ac:dyDescent="0.25">
      <c r="A71" s="5"/>
      <c r="B71" s="3"/>
      <c r="C71" s="25"/>
    </row>
    <row r="72" spans="1:3" x14ac:dyDescent="0.25">
      <c r="A72" s="10" t="s">
        <v>108</v>
      </c>
      <c r="B72" s="4">
        <f>SUM(B73:B78)</f>
        <v>0</v>
      </c>
      <c r="C72" s="28">
        <f>SUM(C73:C78)</f>
        <v>0</v>
      </c>
    </row>
    <row r="73" spans="1:3" x14ac:dyDescent="0.25">
      <c r="A73" s="16" t="s">
        <v>66</v>
      </c>
      <c r="B73" s="3"/>
      <c r="C73" s="25"/>
    </row>
    <row r="74" spans="1:3" x14ac:dyDescent="0.25">
      <c r="A74" s="16" t="s">
        <v>59</v>
      </c>
      <c r="B74" s="3"/>
      <c r="C74" s="25"/>
    </row>
    <row r="75" spans="1:3" x14ac:dyDescent="0.25">
      <c r="A75" s="16" t="s">
        <v>67</v>
      </c>
      <c r="B75" s="3"/>
      <c r="C75" s="25"/>
    </row>
    <row r="76" spans="1:3" x14ac:dyDescent="0.25">
      <c r="A76" s="5"/>
      <c r="B76" s="3"/>
      <c r="C76" s="25"/>
    </row>
    <row r="77" spans="1:3" x14ac:dyDescent="0.25">
      <c r="A77" s="5"/>
      <c r="B77" s="3"/>
      <c r="C77" s="25"/>
    </row>
    <row r="78" spans="1:3" x14ac:dyDescent="0.25">
      <c r="A78" s="5"/>
      <c r="B78" s="3"/>
      <c r="C78" s="25"/>
    </row>
    <row r="79" spans="1:3" x14ac:dyDescent="0.25">
      <c r="A79" s="10" t="s">
        <v>109</v>
      </c>
      <c r="B79" s="4">
        <f>SUM(B80:B88)</f>
        <v>0</v>
      </c>
      <c r="C79" s="28">
        <f>SUM(C80:C88)</f>
        <v>0</v>
      </c>
    </row>
    <row r="80" spans="1:3" x14ac:dyDescent="0.25">
      <c r="A80" s="16" t="s">
        <v>92</v>
      </c>
      <c r="B80" s="3"/>
      <c r="C80" s="25"/>
    </row>
    <row r="81" spans="1:3" x14ac:dyDescent="0.25">
      <c r="A81" s="16" t="s">
        <v>69</v>
      </c>
      <c r="B81" s="3"/>
      <c r="C81" s="25"/>
    </row>
    <row r="82" spans="1:3" x14ac:dyDescent="0.25">
      <c r="A82" s="16" t="s">
        <v>71</v>
      </c>
      <c r="B82" s="3"/>
      <c r="C82" s="25"/>
    </row>
    <row r="83" spans="1:3" x14ac:dyDescent="0.25">
      <c r="A83" s="16" t="s">
        <v>70</v>
      </c>
      <c r="B83" s="3"/>
      <c r="C83" s="25"/>
    </row>
    <row r="84" spans="1:3" x14ac:dyDescent="0.25">
      <c r="A84" s="16" t="s">
        <v>72</v>
      </c>
      <c r="B84" s="3"/>
      <c r="C84" s="25"/>
    </row>
    <row r="85" spans="1:3" x14ac:dyDescent="0.25">
      <c r="A85" s="16" t="s">
        <v>68</v>
      </c>
      <c r="B85" s="3"/>
      <c r="C85" s="25"/>
    </row>
    <row r="86" spans="1:3" x14ac:dyDescent="0.25">
      <c r="A86" s="5"/>
      <c r="B86" s="3"/>
      <c r="C86" s="25"/>
    </row>
    <row r="87" spans="1:3" x14ac:dyDescent="0.25">
      <c r="A87" s="5"/>
      <c r="B87" s="3"/>
      <c r="C87" s="25"/>
    </row>
    <row r="88" spans="1:3" x14ac:dyDescent="0.25">
      <c r="A88" s="5"/>
      <c r="B88" s="3"/>
      <c r="C88" s="25"/>
    </row>
    <row r="89" spans="1:3" x14ac:dyDescent="0.25">
      <c r="A89" s="10" t="s">
        <v>110</v>
      </c>
      <c r="B89" s="4">
        <f>SUM(B90:B95)</f>
        <v>0</v>
      </c>
      <c r="C89" s="28">
        <f>SUM(C90:C95)</f>
        <v>0</v>
      </c>
    </row>
    <row r="90" spans="1:3" x14ac:dyDescent="0.25">
      <c r="A90" s="16" t="s">
        <v>73</v>
      </c>
      <c r="B90" s="3"/>
      <c r="C90" s="25"/>
    </row>
    <row r="91" spans="1:3" x14ac:dyDescent="0.25">
      <c r="A91" s="16" t="s">
        <v>75</v>
      </c>
      <c r="B91" s="3"/>
      <c r="C91" s="25"/>
    </row>
    <row r="92" spans="1:3" x14ac:dyDescent="0.25">
      <c r="A92" s="16" t="s">
        <v>74</v>
      </c>
      <c r="B92" s="3"/>
      <c r="C92" s="25"/>
    </row>
    <row r="93" spans="1:3" x14ac:dyDescent="0.25">
      <c r="A93" s="5"/>
      <c r="B93" s="3"/>
      <c r="C93" s="25"/>
    </row>
    <row r="94" spans="1:3" x14ac:dyDescent="0.25">
      <c r="A94" s="5"/>
      <c r="B94" s="3"/>
      <c r="C94" s="25"/>
    </row>
    <row r="95" spans="1:3" x14ac:dyDescent="0.25">
      <c r="A95" s="5"/>
      <c r="B95" s="3"/>
      <c r="C95" s="25"/>
    </row>
    <row r="96" spans="1:3" x14ac:dyDescent="0.25">
      <c r="A96" s="10" t="s">
        <v>111</v>
      </c>
      <c r="B96" s="4">
        <f>SUM(B97:B108)</f>
        <v>0</v>
      </c>
      <c r="C96" s="28">
        <f>SUM(C97:C108)</f>
        <v>0</v>
      </c>
    </row>
    <row r="97" spans="1:3" x14ac:dyDescent="0.25">
      <c r="A97" s="16" t="s">
        <v>76</v>
      </c>
      <c r="B97" s="3"/>
      <c r="C97" s="25"/>
    </row>
    <row r="98" spans="1:3" x14ac:dyDescent="0.25">
      <c r="A98" s="16" t="s">
        <v>77</v>
      </c>
      <c r="B98" s="3"/>
      <c r="C98" s="25"/>
    </row>
    <row r="99" spans="1:3" x14ac:dyDescent="0.25">
      <c r="A99" s="16" t="s">
        <v>78</v>
      </c>
      <c r="B99" s="3"/>
      <c r="C99" s="25"/>
    </row>
    <row r="100" spans="1:3" x14ac:dyDescent="0.25">
      <c r="A100" s="16" t="s">
        <v>84</v>
      </c>
      <c r="B100" s="3"/>
      <c r="C100" s="25"/>
    </row>
    <row r="101" spans="1:3" x14ac:dyDescent="0.25">
      <c r="A101" s="16" t="s">
        <v>81</v>
      </c>
      <c r="B101" s="3"/>
      <c r="C101" s="25"/>
    </row>
    <row r="102" spans="1:3" x14ac:dyDescent="0.25">
      <c r="A102" s="16" t="s">
        <v>80</v>
      </c>
      <c r="B102" s="3"/>
      <c r="C102" s="25"/>
    </row>
    <row r="103" spans="1:3" x14ac:dyDescent="0.25">
      <c r="A103" s="16" t="s">
        <v>79</v>
      </c>
      <c r="B103" s="3"/>
      <c r="C103" s="25"/>
    </row>
    <row r="104" spans="1:3" x14ac:dyDescent="0.25">
      <c r="A104" s="16" t="s">
        <v>82</v>
      </c>
      <c r="B104" s="3"/>
      <c r="C104" s="25"/>
    </row>
    <row r="105" spans="1:3" x14ac:dyDescent="0.25">
      <c r="A105" s="16" t="s">
        <v>83</v>
      </c>
      <c r="B105" s="3"/>
      <c r="C105" s="25"/>
    </row>
    <row r="106" spans="1:3" x14ac:dyDescent="0.25">
      <c r="A106" s="5"/>
      <c r="B106" s="3"/>
      <c r="C106" s="25"/>
    </row>
    <row r="107" spans="1:3" x14ac:dyDescent="0.25">
      <c r="A107" s="5"/>
      <c r="B107" s="3"/>
      <c r="C107" s="25"/>
    </row>
    <row r="108" spans="1:3" x14ac:dyDescent="0.25">
      <c r="A108" s="5"/>
      <c r="B108" s="3"/>
      <c r="C108" s="25"/>
    </row>
    <row r="109" spans="1:3" x14ac:dyDescent="0.25">
      <c r="A109" s="10" t="s">
        <v>112</v>
      </c>
      <c r="B109" s="4">
        <f>SUM(B110:B114)</f>
        <v>0</v>
      </c>
      <c r="C109" s="28">
        <f>SUM(C110:C114)</f>
        <v>0</v>
      </c>
    </row>
    <row r="110" spans="1:3" x14ac:dyDescent="0.25">
      <c r="A110" s="16" t="s">
        <v>93</v>
      </c>
      <c r="B110" s="3"/>
      <c r="C110" s="25"/>
    </row>
    <row r="111" spans="1:3" x14ac:dyDescent="0.25">
      <c r="A111" s="16" t="s">
        <v>144</v>
      </c>
      <c r="B111" s="3"/>
      <c r="C111" s="25"/>
    </row>
    <row r="112" spans="1:3" x14ac:dyDescent="0.25">
      <c r="A112" s="5"/>
      <c r="B112" s="3"/>
      <c r="C112" s="25"/>
    </row>
    <row r="113" spans="1:3" x14ac:dyDescent="0.25">
      <c r="A113" s="5"/>
      <c r="B113" s="3"/>
      <c r="C113" s="25"/>
    </row>
    <row r="114" spans="1:3" x14ac:dyDescent="0.25">
      <c r="A114" s="5"/>
      <c r="B114" s="3"/>
      <c r="C114" s="25"/>
    </row>
    <row r="115" spans="1:3" x14ac:dyDescent="0.25">
      <c r="A115" s="10" t="s">
        <v>113</v>
      </c>
      <c r="B115" s="4">
        <f>SUM(B116:B119)</f>
        <v>0</v>
      </c>
      <c r="C115" s="28">
        <f>SUM(C116:C119)</f>
        <v>0</v>
      </c>
    </row>
    <row r="116" spans="1:3" x14ac:dyDescent="0.25">
      <c r="A116" s="16" t="s">
        <v>85</v>
      </c>
      <c r="B116" s="3"/>
      <c r="C116" s="25"/>
    </row>
    <row r="117" spans="1:3" x14ac:dyDescent="0.25">
      <c r="A117" s="5"/>
      <c r="B117" s="3"/>
      <c r="C117" s="25"/>
    </row>
    <row r="118" spans="1:3" x14ac:dyDescent="0.25">
      <c r="A118" s="5"/>
      <c r="B118" s="3"/>
      <c r="C118" s="25"/>
    </row>
    <row r="119" spans="1:3" x14ac:dyDescent="0.25">
      <c r="A119" s="5"/>
      <c r="B119" s="3"/>
      <c r="C119" s="25"/>
    </row>
    <row r="120" spans="1:3" x14ac:dyDescent="0.25">
      <c r="A120" s="10" t="s">
        <v>114</v>
      </c>
      <c r="B120" s="4">
        <f>SUM(B121:B125)</f>
        <v>0</v>
      </c>
      <c r="C120" s="28">
        <f>SUM(C121:C125)</f>
        <v>0</v>
      </c>
    </row>
    <row r="121" spans="1:3" x14ac:dyDescent="0.25">
      <c r="A121" s="16" t="s">
        <v>87</v>
      </c>
      <c r="B121" s="3"/>
      <c r="C121" s="25"/>
    </row>
    <row r="122" spans="1:3" x14ac:dyDescent="0.25">
      <c r="A122" s="16" t="s">
        <v>86</v>
      </c>
      <c r="B122" s="3"/>
      <c r="C122" s="25"/>
    </row>
    <row r="123" spans="1:3" x14ac:dyDescent="0.25">
      <c r="A123" s="16" t="s">
        <v>88</v>
      </c>
      <c r="B123" s="3"/>
      <c r="C123" s="25"/>
    </row>
    <row r="124" spans="1:3" x14ac:dyDescent="0.25">
      <c r="A124" s="5"/>
      <c r="B124" s="3"/>
      <c r="C124" s="25"/>
    </row>
    <row r="125" spans="1:3" x14ac:dyDescent="0.25">
      <c r="A125" s="5"/>
      <c r="B125" s="3"/>
      <c r="C125" s="25"/>
    </row>
    <row r="126" spans="1:3" x14ac:dyDescent="0.25">
      <c r="A126" s="27" t="s">
        <v>94</v>
      </c>
      <c r="B126" s="4">
        <f>SUM(B5,B13,B24,B33,B41,B50,B58,B64,B72,B79,B89,B96,B109,B115,B120)</f>
        <v>0</v>
      </c>
      <c r="C126" s="28">
        <f>SUM(C5,C13,C24,C33,C41,C50,C58,C64,C72,C79,C89,C96,C109,C115,C120)</f>
        <v>0</v>
      </c>
    </row>
  </sheetData>
  <sheetProtection sheet="1" selectLockedCells="1"/>
  <sortState xmlns:xlrd2="http://schemas.microsoft.com/office/spreadsheetml/2017/richdata2" ref="A75:A83">
    <sortCondition ref="A74"/>
  </sortState>
  <mergeCells count="2">
    <mergeCell ref="A1:C1"/>
    <mergeCell ref="A2:A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40"/>
  <sheetViews>
    <sheetView zoomScale="80" zoomScaleNormal="80" workbookViewId="0">
      <selection activeCell="D33" sqref="D33"/>
    </sheetView>
  </sheetViews>
  <sheetFormatPr defaultColWidth="10.625" defaultRowHeight="15.75" x14ac:dyDescent="0.25"/>
  <cols>
    <col min="1" max="1" width="37.125" customWidth="1"/>
    <col min="2" max="2" width="27.375" customWidth="1"/>
    <col min="3" max="10" width="29.125" customWidth="1"/>
  </cols>
  <sheetData>
    <row r="1" spans="1:6" ht="21.6" customHeight="1" x14ac:dyDescent="0.25">
      <c r="A1" s="54" t="s">
        <v>95</v>
      </c>
      <c r="B1" s="55"/>
      <c r="C1" s="55"/>
      <c r="D1" s="55"/>
      <c r="E1" s="55"/>
      <c r="F1" s="55"/>
    </row>
    <row r="2" spans="1:6" x14ac:dyDescent="0.25">
      <c r="A2" s="43" t="s">
        <v>31</v>
      </c>
      <c r="B2" s="44"/>
      <c r="C2" s="59" t="s">
        <v>32</v>
      </c>
      <c r="D2" s="60"/>
      <c r="E2" s="59" t="s">
        <v>166</v>
      </c>
      <c r="F2" s="60"/>
    </row>
    <row r="3" spans="1:6" ht="24.6" customHeight="1" x14ac:dyDescent="0.25">
      <c r="A3" s="45"/>
      <c r="B3" s="46"/>
      <c r="C3" s="56">
        <f>INCOME!B3</f>
        <v>0</v>
      </c>
      <c r="D3" s="56"/>
      <c r="E3" s="57">
        <f>INCOME!C3</f>
        <v>0</v>
      </c>
      <c r="F3" s="58"/>
    </row>
    <row r="4" spans="1:6" s="22" customFormat="1" x14ac:dyDescent="0.25">
      <c r="A4" s="49" t="s">
        <v>151</v>
      </c>
      <c r="B4" s="50"/>
      <c r="C4" s="13" t="s">
        <v>130</v>
      </c>
      <c r="D4" s="13" t="s">
        <v>131</v>
      </c>
      <c r="E4" s="13" t="s">
        <v>132</v>
      </c>
      <c r="F4" s="13" t="s">
        <v>167</v>
      </c>
    </row>
    <row r="5" spans="1:6" x14ac:dyDescent="0.25">
      <c r="A5" s="51" t="s">
        <v>148</v>
      </c>
      <c r="B5" s="52"/>
      <c r="C5" s="17"/>
      <c r="D5" s="17"/>
      <c r="E5" s="25"/>
      <c r="F5" s="25"/>
    </row>
    <row r="6" spans="1:6" x14ac:dyDescent="0.25">
      <c r="A6" s="51" t="s">
        <v>149</v>
      </c>
      <c r="B6" s="52"/>
      <c r="C6" s="17"/>
      <c r="D6" s="17"/>
      <c r="E6" s="25"/>
      <c r="F6" s="25"/>
    </row>
    <row r="7" spans="1:6" x14ac:dyDescent="0.25">
      <c r="A7" s="51" t="s">
        <v>126</v>
      </c>
      <c r="B7" s="52"/>
      <c r="C7" s="17"/>
      <c r="D7" s="17"/>
      <c r="E7" s="25"/>
      <c r="F7" s="25"/>
    </row>
    <row r="8" spans="1:6" x14ac:dyDescent="0.25">
      <c r="A8" s="51" t="s">
        <v>150</v>
      </c>
      <c r="B8" s="52"/>
      <c r="C8" s="17"/>
      <c r="D8" s="17"/>
      <c r="E8" s="25"/>
      <c r="F8" s="25"/>
    </row>
    <row r="9" spans="1:6" x14ac:dyDescent="0.25">
      <c r="A9" s="41"/>
      <c r="B9" s="42"/>
      <c r="C9" s="17"/>
      <c r="D9" s="17"/>
      <c r="E9" s="25"/>
      <c r="F9" s="25"/>
    </row>
    <row r="10" spans="1:6" x14ac:dyDescent="0.25">
      <c r="A10" s="41"/>
      <c r="B10" s="42"/>
      <c r="C10" s="17"/>
      <c r="D10" s="17"/>
      <c r="E10" s="25"/>
      <c r="F10" s="25"/>
    </row>
    <row r="11" spans="1:6" x14ac:dyDescent="0.25">
      <c r="A11" s="53"/>
      <c r="B11" s="52"/>
      <c r="C11" s="17"/>
      <c r="D11" s="17"/>
      <c r="E11" s="25"/>
      <c r="F11" s="25"/>
    </row>
    <row r="12" spans="1:6" x14ac:dyDescent="0.25">
      <c r="A12" s="47" t="s">
        <v>97</v>
      </c>
      <c r="B12" s="48"/>
      <c r="C12" s="4">
        <f>SUM(C5:C11)</f>
        <v>0</v>
      </c>
      <c r="D12" s="4">
        <f>SUM(D5:D11)</f>
        <v>0</v>
      </c>
      <c r="E12" s="28">
        <f>SUM(E5:E11)</f>
        <v>0</v>
      </c>
      <c r="F12" s="28">
        <f>SUM(F5:F11)</f>
        <v>0</v>
      </c>
    </row>
    <row r="14" spans="1:6" s="22" customFormat="1" x14ac:dyDescent="0.25">
      <c r="A14" s="13" t="s">
        <v>168</v>
      </c>
      <c r="B14" s="13" t="s">
        <v>96</v>
      </c>
      <c r="C14" s="13" t="s">
        <v>130</v>
      </c>
      <c r="D14" s="13" t="s">
        <v>131</v>
      </c>
      <c r="E14" s="13" t="s">
        <v>132</v>
      </c>
      <c r="F14" s="13" t="s">
        <v>167</v>
      </c>
    </row>
    <row r="15" spans="1:6" x14ac:dyDescent="0.25">
      <c r="A15" s="1"/>
      <c r="B15" s="1"/>
      <c r="C15" s="17"/>
      <c r="D15" s="17"/>
      <c r="E15" s="25"/>
      <c r="F15" s="25"/>
    </row>
    <row r="16" spans="1:6" x14ac:dyDescent="0.25">
      <c r="A16" s="1"/>
      <c r="B16" s="1"/>
      <c r="C16" s="17"/>
      <c r="D16" s="17"/>
      <c r="E16" s="25"/>
      <c r="F16" s="25"/>
    </row>
    <row r="17" spans="1:6" x14ac:dyDescent="0.25">
      <c r="A17" s="1"/>
      <c r="B17" s="1"/>
      <c r="C17" s="17"/>
      <c r="D17" s="17"/>
      <c r="E17" s="25"/>
      <c r="F17" s="25"/>
    </row>
    <row r="18" spans="1:6" x14ac:dyDescent="0.25">
      <c r="A18" s="1"/>
      <c r="B18" s="1"/>
      <c r="C18" s="17"/>
      <c r="D18" s="17"/>
      <c r="E18" s="25"/>
      <c r="F18" s="25"/>
    </row>
    <row r="19" spans="1:6" x14ac:dyDescent="0.25">
      <c r="A19" s="1"/>
      <c r="B19" s="1"/>
      <c r="C19" s="17"/>
      <c r="D19" s="17"/>
      <c r="E19" s="25"/>
      <c r="F19" s="25"/>
    </row>
    <row r="20" spans="1:6" x14ac:dyDescent="0.25">
      <c r="A20" s="1"/>
      <c r="B20" s="1"/>
      <c r="C20" s="17"/>
      <c r="D20" s="17"/>
      <c r="E20" s="25"/>
      <c r="F20" s="25"/>
    </row>
    <row r="21" spans="1:6" x14ac:dyDescent="0.25">
      <c r="A21" s="1"/>
      <c r="B21" s="1"/>
      <c r="C21" s="17"/>
      <c r="D21" s="17"/>
      <c r="E21" s="25"/>
      <c r="F21" s="25"/>
    </row>
    <row r="22" spans="1:6" x14ac:dyDescent="0.25">
      <c r="A22" s="1"/>
      <c r="B22" s="1"/>
      <c r="C22" s="17"/>
      <c r="D22" s="17"/>
      <c r="E22" s="25"/>
      <c r="F22" s="25"/>
    </row>
    <row r="23" spans="1:6" x14ac:dyDescent="0.25">
      <c r="A23" s="1"/>
      <c r="B23" s="1"/>
      <c r="C23" s="17"/>
      <c r="D23" s="17"/>
      <c r="E23" s="25"/>
      <c r="F23" s="25"/>
    </row>
    <row r="24" spans="1:6" x14ac:dyDescent="0.25">
      <c r="A24" s="1"/>
      <c r="B24" s="1"/>
      <c r="C24" s="17"/>
      <c r="D24" s="17"/>
      <c r="E24" s="25"/>
      <c r="F24" s="25"/>
    </row>
    <row r="25" spans="1:6" x14ac:dyDescent="0.25">
      <c r="A25" s="1"/>
      <c r="B25" s="1"/>
      <c r="C25" s="17"/>
      <c r="D25" s="17"/>
      <c r="E25" s="25"/>
      <c r="F25" s="25"/>
    </row>
    <row r="26" spans="1:6" x14ac:dyDescent="0.25">
      <c r="A26" s="47" t="s">
        <v>97</v>
      </c>
      <c r="B26" s="48"/>
      <c r="C26" s="4">
        <f>SUM(C15:C25)</f>
        <v>0</v>
      </c>
      <c r="D26" s="4">
        <f>SUM(D15:D25)</f>
        <v>0</v>
      </c>
      <c r="E26" s="28">
        <f>SUM(E15:E25)</f>
        <v>0</v>
      </c>
      <c r="F26" s="28">
        <f>SUM(F15:F25)</f>
        <v>0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</sheetData>
  <sheetProtection selectLockedCells="1"/>
  <mergeCells count="16">
    <mergeCell ref="A1:F1"/>
    <mergeCell ref="C3:D3"/>
    <mergeCell ref="E3:F3"/>
    <mergeCell ref="C2:D2"/>
    <mergeCell ref="E2:F2"/>
    <mergeCell ref="A9:B9"/>
    <mergeCell ref="A10:B10"/>
    <mergeCell ref="A2:B3"/>
    <mergeCell ref="A26:B26"/>
    <mergeCell ref="A12:B12"/>
    <mergeCell ref="A4:B4"/>
    <mergeCell ref="A5:B5"/>
    <mergeCell ref="A6:B6"/>
    <mergeCell ref="A7:B7"/>
    <mergeCell ref="A8:B8"/>
    <mergeCell ref="A11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37"/>
  <sheetViews>
    <sheetView topLeftCell="A9" zoomScaleNormal="100" workbookViewId="0">
      <selection activeCell="B33" sqref="B33"/>
    </sheetView>
  </sheetViews>
  <sheetFormatPr defaultColWidth="10.625" defaultRowHeight="15.75" x14ac:dyDescent="0.25"/>
  <cols>
    <col min="1" max="1" width="51.75" customWidth="1"/>
    <col min="2" max="2" width="45.25" customWidth="1"/>
  </cols>
  <sheetData>
    <row r="1" spans="1:2" ht="18.75" x14ac:dyDescent="0.25">
      <c r="A1" s="54" t="s">
        <v>145</v>
      </c>
      <c r="B1" s="55"/>
    </row>
    <row r="2" spans="1:2" ht="18.95" customHeight="1" x14ac:dyDescent="0.25">
      <c r="A2" s="39" t="s">
        <v>31</v>
      </c>
      <c r="B2" s="19" t="s">
        <v>32</v>
      </c>
    </row>
    <row r="3" spans="1:2" ht="20.45" customHeight="1" x14ac:dyDescent="0.25">
      <c r="A3" s="40"/>
      <c r="B3" s="15">
        <f>INCOME!B3</f>
        <v>0</v>
      </c>
    </row>
    <row r="4" spans="1:2" x14ac:dyDescent="0.25">
      <c r="A4" s="20" t="s">
        <v>145</v>
      </c>
      <c r="B4" s="19" t="s">
        <v>2</v>
      </c>
    </row>
    <row r="5" spans="1:2" x14ac:dyDescent="0.25">
      <c r="A5" s="10" t="s">
        <v>98</v>
      </c>
      <c r="B5" s="7">
        <f>SUM(B6:B22)</f>
        <v>0</v>
      </c>
    </row>
    <row r="6" spans="1:2" x14ac:dyDescent="0.25">
      <c r="A6" s="16" t="s">
        <v>115</v>
      </c>
      <c r="B6" s="3"/>
    </row>
    <row r="7" spans="1:2" x14ac:dyDescent="0.25">
      <c r="A7" s="16" t="s">
        <v>116</v>
      </c>
      <c r="B7" s="3"/>
    </row>
    <row r="8" spans="1:2" x14ac:dyDescent="0.25">
      <c r="A8" s="16" t="s">
        <v>117</v>
      </c>
      <c r="B8" s="3"/>
    </row>
    <row r="9" spans="1:2" x14ac:dyDescent="0.25">
      <c r="A9" s="16" t="s">
        <v>152</v>
      </c>
      <c r="B9" s="3"/>
    </row>
    <row r="10" spans="1:2" x14ac:dyDescent="0.25">
      <c r="A10" s="16" t="s">
        <v>24</v>
      </c>
      <c r="B10" s="3"/>
    </row>
    <row r="11" spans="1:2" x14ac:dyDescent="0.25">
      <c r="A11" s="16" t="s">
        <v>118</v>
      </c>
      <c r="B11" s="3"/>
    </row>
    <row r="12" spans="1:2" x14ac:dyDescent="0.25">
      <c r="A12" s="16" t="s">
        <v>119</v>
      </c>
      <c r="B12" s="3"/>
    </row>
    <row r="13" spans="1:2" x14ac:dyDescent="0.25">
      <c r="A13" s="16" t="s">
        <v>120</v>
      </c>
      <c r="B13" s="3"/>
    </row>
    <row r="14" spans="1:2" x14ac:dyDescent="0.25">
      <c r="A14" s="16" t="s">
        <v>158</v>
      </c>
      <c r="B14" s="3"/>
    </row>
    <row r="15" spans="1:2" x14ac:dyDescent="0.25">
      <c r="A15" s="16" t="s">
        <v>157</v>
      </c>
      <c r="B15" s="3"/>
    </row>
    <row r="16" spans="1:2" x14ac:dyDescent="0.25">
      <c r="A16" s="16" t="s">
        <v>121</v>
      </c>
      <c r="B16" s="3"/>
    </row>
    <row r="17" spans="1:2" x14ac:dyDescent="0.25">
      <c r="A17" s="16" t="s">
        <v>122</v>
      </c>
      <c r="B17" s="3"/>
    </row>
    <row r="18" spans="1:2" x14ac:dyDescent="0.25">
      <c r="A18" s="23" t="s">
        <v>156</v>
      </c>
      <c r="B18" s="3"/>
    </row>
    <row r="19" spans="1:2" x14ac:dyDescent="0.25">
      <c r="A19" s="16" t="s">
        <v>123</v>
      </c>
      <c r="B19" s="3"/>
    </row>
    <row r="20" spans="1:2" x14ac:dyDescent="0.25">
      <c r="A20" s="5"/>
      <c r="B20" s="3"/>
    </row>
    <row r="21" spans="1:2" x14ac:dyDescent="0.25">
      <c r="A21" s="5"/>
      <c r="B21" s="3"/>
    </row>
    <row r="22" spans="1:2" x14ac:dyDescent="0.25">
      <c r="A22" s="2"/>
      <c r="B22" s="3"/>
    </row>
    <row r="23" spans="1:2" x14ac:dyDescent="0.25">
      <c r="A23" s="10" t="s">
        <v>99</v>
      </c>
      <c r="B23" s="7">
        <f>SUM(B24:B29)</f>
        <v>0</v>
      </c>
    </row>
    <row r="24" spans="1:2" x14ac:dyDescent="0.25">
      <c r="A24" s="16" t="s">
        <v>124</v>
      </c>
      <c r="B24" s="3"/>
    </row>
    <row r="25" spans="1:2" x14ac:dyDescent="0.25">
      <c r="A25" s="16" t="s">
        <v>125</v>
      </c>
      <c r="B25" s="3"/>
    </row>
    <row r="26" spans="1:2" x14ac:dyDescent="0.25">
      <c r="A26" s="16" t="s">
        <v>126</v>
      </c>
      <c r="B26" s="3"/>
    </row>
    <row r="27" spans="1:2" x14ac:dyDescent="0.25">
      <c r="A27" s="5"/>
      <c r="B27" s="3"/>
    </row>
    <row r="28" spans="1:2" x14ac:dyDescent="0.25">
      <c r="A28" s="2"/>
      <c r="B28" s="3"/>
    </row>
    <row r="29" spans="1:2" x14ac:dyDescent="0.25">
      <c r="A29" s="5"/>
      <c r="B29" s="3"/>
    </row>
    <row r="30" spans="1:2" x14ac:dyDescent="0.25">
      <c r="A30" s="10" t="s">
        <v>100</v>
      </c>
      <c r="B30" s="7">
        <f>SUM(B31:B36)</f>
        <v>0</v>
      </c>
    </row>
    <row r="31" spans="1:2" x14ac:dyDescent="0.25">
      <c r="A31" s="16" t="s">
        <v>127</v>
      </c>
      <c r="B31" s="3"/>
    </row>
    <row r="32" spans="1:2" x14ac:dyDescent="0.25">
      <c r="A32" s="16" t="s">
        <v>128</v>
      </c>
      <c r="B32" s="3"/>
    </row>
    <row r="33" spans="1:2" x14ac:dyDescent="0.25">
      <c r="A33" s="16" t="s">
        <v>129</v>
      </c>
      <c r="B33" s="3"/>
    </row>
    <row r="34" spans="1:2" x14ac:dyDescent="0.25">
      <c r="A34" s="5"/>
      <c r="B34" s="3"/>
    </row>
    <row r="35" spans="1:2" x14ac:dyDescent="0.25">
      <c r="A35" s="5"/>
      <c r="B35" s="3"/>
    </row>
    <row r="36" spans="1:2" x14ac:dyDescent="0.25">
      <c r="A36" s="5"/>
      <c r="B36" s="3"/>
    </row>
    <row r="37" spans="1:2" x14ac:dyDescent="0.25">
      <c r="A37" s="31" t="s">
        <v>146</v>
      </c>
      <c r="B37" s="8">
        <f>SUM(B5,B23,B30)</f>
        <v>0</v>
      </c>
    </row>
  </sheetData>
  <sheetProtection sheet="1" selectLockedCells="1"/>
  <mergeCells count="2">
    <mergeCell ref="A1:B1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9"/>
  <sheetViews>
    <sheetView zoomScaleNormal="100" workbookViewId="0">
      <selection activeCell="B5" sqref="B5"/>
    </sheetView>
  </sheetViews>
  <sheetFormatPr defaultColWidth="10.625" defaultRowHeight="15.75" x14ac:dyDescent="0.25"/>
  <cols>
    <col min="1" max="1" width="29.875" customWidth="1"/>
    <col min="2" max="2" width="43.5" customWidth="1"/>
    <col min="3" max="3" width="41.625" customWidth="1"/>
  </cols>
  <sheetData>
    <row r="1" spans="1:3" ht="24" customHeight="1" x14ac:dyDescent="0.25">
      <c r="A1" s="61" t="s">
        <v>133</v>
      </c>
      <c r="B1" s="62"/>
      <c r="C1" s="62"/>
    </row>
    <row r="2" spans="1:3" x14ac:dyDescent="0.25">
      <c r="A2" s="39" t="s">
        <v>31</v>
      </c>
      <c r="B2" s="19" t="s">
        <v>32</v>
      </c>
      <c r="C2" s="19" t="s">
        <v>166</v>
      </c>
    </row>
    <row r="3" spans="1:3" ht="20.45" customHeight="1" x14ac:dyDescent="0.25">
      <c r="A3" s="40"/>
      <c r="B3" s="15">
        <f>INCOME!B3</f>
        <v>0</v>
      </c>
      <c r="C3" s="21">
        <f>INCOME!C3</f>
        <v>0</v>
      </c>
    </row>
    <row r="4" spans="1:3" x14ac:dyDescent="0.25">
      <c r="A4" s="19" t="s">
        <v>135</v>
      </c>
      <c r="B4" s="19"/>
      <c r="C4" s="19"/>
    </row>
    <row r="5" spans="1:3" x14ac:dyDescent="0.25">
      <c r="A5" s="9" t="s">
        <v>138</v>
      </c>
      <c r="B5" s="6">
        <f>INCOME!B97</f>
        <v>0</v>
      </c>
      <c r="C5" s="30">
        <f>INCOME!C97</f>
        <v>0</v>
      </c>
    </row>
    <row r="6" spans="1:3" x14ac:dyDescent="0.25">
      <c r="A6" s="9" t="s">
        <v>169</v>
      </c>
      <c r="B6" s="6">
        <f>INCOME!B99</f>
        <v>0</v>
      </c>
      <c r="C6" s="30">
        <f>INCOME!C99</f>
        <v>0</v>
      </c>
    </row>
    <row r="7" spans="1:3" x14ac:dyDescent="0.25">
      <c r="A7" s="9" t="s">
        <v>134</v>
      </c>
      <c r="B7" s="6">
        <f>EXPENSES!B126</f>
        <v>0</v>
      </c>
      <c r="C7" s="30">
        <f>EXPENSES!C126</f>
        <v>0</v>
      </c>
    </row>
    <row r="8" spans="1:3" x14ac:dyDescent="0.25">
      <c r="A8" s="9" t="s">
        <v>136</v>
      </c>
      <c r="B8" s="6">
        <f>SUM(DEBT!C12+DEBT!C26)</f>
        <v>0</v>
      </c>
      <c r="C8" s="30">
        <f>SUM(DEBT!E12+DEBT!E26)</f>
        <v>0</v>
      </c>
    </row>
    <row r="9" spans="1:3" x14ac:dyDescent="0.25">
      <c r="A9" s="27" t="s">
        <v>137</v>
      </c>
      <c r="B9" s="4">
        <f>B6-B7-B8</f>
        <v>0</v>
      </c>
      <c r="C9" s="28">
        <f>C6-C7-C8</f>
        <v>0</v>
      </c>
    </row>
  </sheetData>
  <sheetProtection sheet="1" selectLockedCells="1"/>
  <mergeCells count="2">
    <mergeCell ref="A1:C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DEBT</vt:lpstr>
      <vt:lpstr>ASSETS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Rohul Amin</cp:lastModifiedBy>
  <dcterms:created xsi:type="dcterms:W3CDTF">2020-05-18T13:27:17Z</dcterms:created>
  <dcterms:modified xsi:type="dcterms:W3CDTF">2024-09-04T14:09:49Z</dcterms:modified>
</cp:coreProperties>
</file>